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DGAFP_PUBLIC\BR 5DAS\MARCHE AIP 2026\Dossier EN COURS\DCE-22-01-2026\LOT 2\"/>
    </mc:Choice>
  </mc:AlternateContent>
  <xr:revisionPtr revIDLastSave="0" documentId="13_ncr:1_{957E920D-5C44-43B9-BE26-1362F0ABAAE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QE" sheetId="1" r:id="rId1"/>
  </sheets>
  <definedNames>
    <definedName name="_xlnm.Print_Area" localSheetId="0">DQE!$A$9:$H$17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1" l="1"/>
  <c r="F11" i="1"/>
  <c r="E11" i="1"/>
  <c r="G15" i="1" l="1"/>
  <c r="G13" i="1"/>
  <c r="G11" i="1"/>
  <c r="G16" i="1" l="1"/>
</calcChain>
</file>

<file path=xl/sharedStrings.xml><?xml version="1.0" encoding="utf-8"?>
<sst xmlns="http://schemas.openxmlformats.org/spreadsheetml/2006/main" count="18" uniqueCount="18">
  <si>
    <t xml:space="preserve">
 </t>
  </si>
  <si>
    <t>TVA</t>
  </si>
  <si>
    <t>Description</t>
  </si>
  <si>
    <t>Forme de prix</t>
  </si>
  <si>
    <t xml:space="preserve">Quantité </t>
  </si>
  <si>
    <t>Prix 
en euros (€) HT</t>
  </si>
  <si>
    <t>Prix total 
en euros (€) TTC</t>
  </si>
  <si>
    <t>* Le DQE n'a pas de valeur contractuelle, il s'agit d'une simulation de commande permettant l'analyse du critère prix.</t>
  </si>
  <si>
    <t>Montant total en euros HT</t>
  </si>
  <si>
    <t>Montant total en euros TTC</t>
  </si>
  <si>
    <t>Poste 1- Indemnité d’instruction par dossier de demande d’Aide à l’Installation des Personnels traité</t>
  </si>
  <si>
    <t>Indemnité d'instruction par dossier contrôlé (contrôle de 2ème niveau)</t>
  </si>
  <si>
    <t>Poste 2- Indemnité audit organisationnel et des procédures anti-fraude</t>
  </si>
  <si>
    <t>Indemnité liée à l'audit organisationnel et des procédures anti-fraude</t>
  </si>
  <si>
    <t>prix unitaire</t>
  </si>
  <si>
    <t>Prix unitaire
en euros (€) HT</t>
  </si>
  <si>
    <t>prix forfaitaire demi journée</t>
  </si>
  <si>
    <t>Accord-cadre n°DGAFP-5DAS-2026-01-AIP- Mise en œuvre de l'AIP au bénéfice du Ministère de l'action et des comptes publics
Annexe 2 au règlement de la consultation - Détail quantitatif estimatif (DQE)* 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</si>
</sst>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_-;\-* #,##0.0_-;_-* &quot;-&quot;??_-;_-@_-"/>
    <numFmt numFmtId="166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9" fontId="4" fillId="0" borderId="0" xfId="0" applyNumberFormat="1" applyFont="1" applyAlignment="1">
      <alignment horizontal="left"/>
    </xf>
    <xf numFmtId="9" fontId="4" fillId="0" borderId="0" xfId="0" applyNumberFormat="1" applyFont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7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9" fontId="7" fillId="0" borderId="1" xfId="4" applyFont="1" applyBorder="1" applyAlignment="1">
      <alignment horizontal="center" vertical="center"/>
    </xf>
    <xf numFmtId="43" fontId="9" fillId="0" borderId="1" xfId="3" applyFont="1" applyBorder="1" applyAlignment="1">
      <alignment horizontal="center" vertical="center"/>
    </xf>
    <xf numFmtId="43" fontId="11" fillId="0" borderId="0" xfId="3" applyFont="1"/>
    <xf numFmtId="43" fontId="12" fillId="2" borderId="0" xfId="3" applyFont="1" applyFill="1" applyBorder="1" applyAlignment="1">
      <alignment horizontal="center" vertical="center" wrapText="1"/>
    </xf>
    <xf numFmtId="43" fontId="2" fillId="0" borderId="0" xfId="3" applyFont="1"/>
    <xf numFmtId="43" fontId="10" fillId="3" borderId="1" xfId="3" applyFont="1" applyFill="1" applyBorder="1" applyAlignment="1">
      <alignment horizontal="center" vertical="center"/>
    </xf>
    <xf numFmtId="43" fontId="9" fillId="0" borderId="0" xfId="3" applyFont="1"/>
    <xf numFmtId="165" fontId="6" fillId="3" borderId="0" xfId="3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43" fontId="10" fillId="2" borderId="0" xfId="3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3" fontId="10" fillId="2" borderId="8" xfId="3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43" fontId="9" fillId="0" borderId="6" xfId="3" applyFont="1" applyBorder="1" applyAlignment="1">
      <alignment horizontal="center" vertical="center"/>
    </xf>
    <xf numFmtId="9" fontId="7" fillId="0" borderId="6" xfId="4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>
      <alignment horizontal="center" vertical="center" wrapText="1"/>
    </xf>
    <xf numFmtId="165" fontId="6" fillId="2" borderId="9" xfId="3" applyNumberFormat="1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>
      <alignment horizontal="center" vertical="center"/>
    </xf>
    <xf numFmtId="165" fontId="6" fillId="3" borderId="10" xfId="3" applyNumberFormat="1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4" fontId="13" fillId="4" borderId="1" xfId="1" applyFont="1" applyFill="1" applyBorder="1" applyAlignment="1">
      <alignment horizontal="left" vertical="center"/>
    </xf>
    <xf numFmtId="165" fontId="7" fillId="0" borderId="6" xfId="3" applyNumberFormat="1" applyFont="1" applyBorder="1" applyAlignment="1">
      <alignment horizontal="center" vertical="center"/>
    </xf>
    <xf numFmtId="165" fontId="7" fillId="0" borderId="11" xfId="3" applyNumberFormat="1" applyFont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 vertical="center"/>
    </xf>
    <xf numFmtId="165" fontId="7" fillId="0" borderId="10" xfId="3" applyNumberFormat="1" applyFont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</cellXfs>
  <cellStyles count="5">
    <cellStyle name="Milliers" xfId="3" builtinId="3"/>
    <cellStyle name="Monétaire" xfId="1" builtinId="4"/>
    <cellStyle name="Normal" xfId="0" builtinId="0"/>
    <cellStyle name="Normal 3 2" xfId="2" xr:uid="{4F483591-5D26-48C0-B328-188B14F89A7D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5693833</xdr:colOff>
      <xdr:row>0</xdr:row>
      <xdr:rowOff>0</xdr:rowOff>
    </xdr:from>
    <xdr:to>
      <xdr:col>1</xdr:col>
      <xdr:colOff>4537751</xdr:colOff>
      <xdr:row>1</xdr:row>
      <xdr:rowOff>1545401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A8623F-7825-4ADD-A913-23097CA3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78333" y="0"/>
          <a:ext cx="4871126" cy="1725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8"/>
  <sheetViews>
    <sheetView tabSelected="1" zoomScale="60" zoomScaleNormal="60" workbookViewId="0">
      <selection activeCell="A3" sqref="A3:H4"/>
    </sheetView>
  </sheetViews>
  <sheetFormatPr baseColWidth="10" defaultColWidth="11.453125" defaultRowHeight="14.5" x14ac:dyDescent="0.35"/>
  <cols>
    <col min="1" max="1" width="84.1796875" customWidth="1"/>
    <col min="2" max="2" width="81.54296875" style="1" customWidth="1"/>
    <col min="3" max="3" width="25.54296875" customWidth="1"/>
    <col min="4" max="4" width="20.81640625" style="17" customWidth="1"/>
    <col min="5" max="5" width="26.26953125" customWidth="1"/>
    <col min="6" max="6" width="20.81640625" customWidth="1"/>
    <col min="7" max="7" width="25.81640625" customWidth="1"/>
    <col min="8" max="8" width="0.54296875" customWidth="1"/>
  </cols>
  <sheetData>
    <row r="2" spans="1:12" ht="130.5" customHeight="1" x14ac:dyDescent="0.35"/>
    <row r="3" spans="1:12" s="2" customFormat="1" ht="14.5" customHeight="1" x14ac:dyDescent="0.3">
      <c r="A3" s="42" t="s">
        <v>17</v>
      </c>
      <c r="B3" s="42"/>
      <c r="C3" s="42"/>
      <c r="D3" s="42"/>
      <c r="E3" s="42"/>
      <c r="F3" s="42"/>
      <c r="G3" s="42"/>
      <c r="H3" s="42"/>
    </row>
    <row r="4" spans="1:12" s="2" customFormat="1" ht="48" customHeight="1" x14ac:dyDescent="0.3">
      <c r="A4" s="42"/>
      <c r="B4" s="42"/>
      <c r="C4" s="42"/>
      <c r="D4" s="42"/>
      <c r="E4" s="42"/>
      <c r="F4" s="42"/>
      <c r="G4" s="42"/>
      <c r="H4" s="42"/>
      <c r="I4" s="7"/>
    </row>
    <row r="5" spans="1:12" s="2" customFormat="1" ht="18.649999999999999" customHeight="1" x14ac:dyDescent="0.3">
      <c r="A5" s="6"/>
      <c r="B5" s="6"/>
      <c r="C5" s="6"/>
      <c r="D5" s="18"/>
      <c r="E5" s="6"/>
      <c r="F5" s="6"/>
      <c r="G5" s="6"/>
      <c r="H5" s="6"/>
    </row>
    <row r="6" spans="1:12" s="2" customFormat="1" ht="18.649999999999999" customHeight="1" x14ac:dyDescent="0.3">
      <c r="A6" s="6"/>
      <c r="B6" s="6"/>
      <c r="C6" s="6"/>
      <c r="D6" s="18"/>
      <c r="E6" s="6"/>
      <c r="F6" s="6"/>
      <c r="G6" s="6"/>
      <c r="H6" s="6"/>
    </row>
    <row r="7" spans="1:12" s="2" customFormat="1" ht="18.649999999999999" customHeight="1" x14ac:dyDescent="0.3">
      <c r="A7" s="42"/>
      <c r="B7" s="42"/>
      <c r="C7" s="42"/>
      <c r="D7" s="42"/>
      <c r="E7" s="42"/>
      <c r="F7" s="42"/>
      <c r="G7" s="42"/>
      <c r="H7" s="42"/>
    </row>
    <row r="8" spans="1:12" s="2" customFormat="1" ht="18.649999999999999" customHeight="1" thickBot="1" x14ac:dyDescent="0.35">
      <c r="B8" s="3"/>
      <c r="D8" s="19"/>
    </row>
    <row r="9" spans="1:12" s="8" customFormat="1" ht="31" x14ac:dyDescent="0.35">
      <c r="A9" s="29" t="s">
        <v>2</v>
      </c>
      <c r="B9" s="30" t="s">
        <v>3</v>
      </c>
      <c r="C9" s="30" t="s">
        <v>15</v>
      </c>
      <c r="D9" s="31" t="s">
        <v>4</v>
      </c>
      <c r="E9" s="30" t="s">
        <v>5</v>
      </c>
      <c r="F9" s="32" t="s">
        <v>1</v>
      </c>
      <c r="G9" s="43" t="s">
        <v>6</v>
      </c>
      <c r="H9" s="44"/>
    </row>
    <row r="10" spans="1:12" s="11" customFormat="1" ht="30" customHeight="1" x14ac:dyDescent="0.35">
      <c r="A10" s="47" t="s">
        <v>10</v>
      </c>
      <c r="B10" s="48"/>
      <c r="C10" s="9"/>
      <c r="D10" s="20"/>
      <c r="E10" s="10"/>
      <c r="F10" s="9"/>
      <c r="G10" s="45"/>
      <c r="H10" s="46"/>
    </row>
    <row r="11" spans="1:12" s="13" customFormat="1" ht="30" customHeight="1" x14ac:dyDescent="0.35">
      <c r="A11" s="37" t="s">
        <v>11</v>
      </c>
      <c r="B11" s="36" t="s">
        <v>14</v>
      </c>
      <c r="C11" s="12"/>
      <c r="D11" s="16">
        <v>100</v>
      </c>
      <c r="E11" s="12">
        <f>C11*D11</f>
        <v>0</v>
      </c>
      <c r="F11" s="15">
        <f>20%</f>
        <v>0.2</v>
      </c>
      <c r="G11" s="55">
        <f>E11*(1+F11)</f>
        <v>0</v>
      </c>
      <c r="H11" s="56"/>
    </row>
    <row r="12" spans="1:12" s="11" customFormat="1" ht="30" customHeight="1" x14ac:dyDescent="0.35">
      <c r="A12" s="57" t="s">
        <v>12</v>
      </c>
      <c r="B12" s="58"/>
      <c r="C12" s="9"/>
      <c r="D12" s="20"/>
      <c r="E12" s="9"/>
      <c r="F12" s="9"/>
      <c r="G12" s="45"/>
      <c r="H12" s="46"/>
    </row>
    <row r="13" spans="1:12" s="11" customFormat="1" ht="34.5" customHeight="1" thickBot="1" x14ac:dyDescent="0.4">
      <c r="A13" s="38" t="s">
        <v>13</v>
      </c>
      <c r="B13" s="39" t="s">
        <v>16</v>
      </c>
      <c r="C13" s="33"/>
      <c r="D13" s="34">
        <v>20</v>
      </c>
      <c r="E13" s="33">
        <f>C13*D13</f>
        <v>0</v>
      </c>
      <c r="F13" s="35">
        <v>0.2</v>
      </c>
      <c r="G13" s="53">
        <f>E13*(1+F13)</f>
        <v>0</v>
      </c>
      <c r="H13" s="54"/>
      <c r="I13" s="40" t="s">
        <v>0</v>
      </c>
      <c r="J13" s="41"/>
      <c r="K13" s="41"/>
      <c r="L13" s="41"/>
    </row>
    <row r="14" spans="1:12" s="8" customFormat="1" ht="30" customHeight="1" x14ac:dyDescent="0.35">
      <c r="A14" s="23"/>
      <c r="B14" s="24"/>
      <c r="C14" s="25"/>
      <c r="D14" s="26"/>
      <c r="E14" s="28"/>
      <c r="F14" s="28"/>
      <c r="G14" s="28"/>
      <c r="H14" s="22"/>
    </row>
    <row r="15" spans="1:12" s="8" customFormat="1" ht="28.5" customHeight="1" x14ac:dyDescent="0.35">
      <c r="B15" s="14"/>
      <c r="D15" s="21"/>
      <c r="E15" s="52" t="s">
        <v>8</v>
      </c>
      <c r="F15" s="52"/>
      <c r="G15" s="27">
        <f>E11+E13</f>
        <v>0</v>
      </c>
    </row>
    <row r="16" spans="1:12" s="2" customFormat="1" ht="27.75" customHeight="1" x14ac:dyDescent="0.3">
      <c r="A16" s="4"/>
      <c r="B16" s="5"/>
      <c r="D16" s="19"/>
      <c r="E16" s="52" t="s">
        <v>9</v>
      </c>
      <c r="F16" s="52"/>
      <c r="G16" s="27">
        <f>G11+G13</f>
        <v>0</v>
      </c>
    </row>
    <row r="17" spans="1:7" s="2" customFormat="1" ht="45" customHeight="1" thickBot="1" x14ac:dyDescent="0.35">
      <c r="B17" s="3"/>
      <c r="D17" s="19"/>
    </row>
    <row r="18" spans="1:7" ht="33" customHeight="1" thickBot="1" x14ac:dyDescent="0.4">
      <c r="A18" s="49" t="s">
        <v>7</v>
      </c>
      <c r="B18" s="50"/>
      <c r="C18" s="50"/>
      <c r="D18" s="50"/>
      <c r="E18" s="50"/>
      <c r="F18" s="50"/>
      <c r="G18" s="51"/>
    </row>
  </sheetData>
  <mergeCells count="13">
    <mergeCell ref="A18:G18"/>
    <mergeCell ref="E15:F15"/>
    <mergeCell ref="E16:F16"/>
    <mergeCell ref="G13:H13"/>
    <mergeCell ref="G11:H11"/>
    <mergeCell ref="A12:B12"/>
    <mergeCell ref="I13:L13"/>
    <mergeCell ref="A3:H4"/>
    <mergeCell ref="G9:H9"/>
    <mergeCell ref="G10:H10"/>
    <mergeCell ref="G12:H12"/>
    <mergeCell ref="A7:H7"/>
    <mergeCell ref="A10:B1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42B005B1EEA342B2BE7F6B8AC81D72" ma:contentTypeVersion="3" ma:contentTypeDescription="Crée un document." ma:contentTypeScope="" ma:versionID="ff36bb2fb3305aac7837c8e12c25537f">
  <xsd:schema xmlns:xsd="http://www.w3.org/2001/XMLSchema" xmlns:xs="http://www.w3.org/2001/XMLSchema" xmlns:p="http://schemas.microsoft.com/office/2006/metadata/properties" xmlns:ns2="f7f52e6d-5a36-4d34-aa32-fcb3c0ef6924" targetNamespace="http://schemas.microsoft.com/office/2006/metadata/properties" ma:root="true" ma:fieldsID="7402ca87eeb5478dcc9a50d31248ae36" ns2:_="">
    <xsd:import namespace="f7f52e6d-5a36-4d34-aa32-fcb3c0ef69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52e6d-5a36-4d34-aa32-fcb3c0ef69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1A088D-464B-48E7-9537-5D7961E83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f52e6d-5a36-4d34-aa32-fcb3c0ef69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417CEB-3E39-4F82-A8A6-86676F3604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027E68-EAB9-45C3-9484-F6C5621F61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Manager/>
  <Company>Secrétariat Général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MINEFI</dc:creator>
  <cp:keywords/>
  <dc:description/>
  <cp:lastModifiedBy>OBERTO Vincent</cp:lastModifiedBy>
  <cp:revision/>
  <dcterms:created xsi:type="dcterms:W3CDTF">2019-03-05T10:47:37Z</dcterms:created>
  <dcterms:modified xsi:type="dcterms:W3CDTF">2026-01-25T10:18:14Z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0x0101007242B005B1EEA342B2BE7F6B8AC81D72</vt:lpwstr>
  </property>
  <property fmtid="{D5CDD505-2E9C-101B-9397-08002B2CF9AE}" pid="3" name="Order">
    <vt:r8>3200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</Properties>
</file>